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omasz\OneDrive - put.poznan.pl\Pulpit\"/>
    </mc:Choice>
  </mc:AlternateContent>
  <xr:revisionPtr revIDLastSave="3" documentId="8_{DAFC0F71-7142-4946-8DE7-E684686A2858}" xr6:coauthVersionLast="36" xr6:coauthVersionMax="36" xr10:uidLastSave="{2A2B7496-9BAB-406B-8A45-DDA954FD84AC}"/>
  <bookViews>
    <workbookView xWindow="0" yWindow="0" windowWidth="23040" windowHeight="11724" xr2:uid="{00000000-000D-0000-FFFF-FFFF00000000}"/>
  </bookViews>
  <sheets>
    <sheet name="ARKUSZ" sheetId="2" r:id="rId1"/>
  </sheets>
  <definedNames>
    <definedName name="_xlnm._FilterDatabase" localSheetId="0" hidden="1">ARKUSZ!$O$1:$O$39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2" l="1"/>
  <c r="N4" i="2"/>
  <c r="N5" i="2"/>
  <c r="N6" i="2"/>
  <c r="N7" i="2"/>
  <c r="N8" i="2"/>
  <c r="N9" i="2"/>
  <c r="N10" i="2"/>
  <c r="N3" i="2"/>
  <c r="M4" i="2"/>
  <c r="M5" i="2"/>
  <c r="M6" i="2"/>
  <c r="M7" i="2"/>
  <c r="M8" i="2"/>
  <c r="M9" i="2"/>
  <c r="M10" i="2"/>
  <c r="M3" i="2"/>
  <c r="L4" i="2"/>
  <c r="O4" i="2" s="1"/>
  <c r="L5" i="2"/>
  <c r="L6" i="2"/>
  <c r="O6" i="2" s="1"/>
  <c r="L7" i="2"/>
  <c r="L8" i="2"/>
  <c r="O8" i="2" s="1"/>
  <c r="L9" i="2"/>
  <c r="O9" i="2" s="1"/>
  <c r="L10" i="2"/>
  <c r="L3" i="2"/>
  <c r="O7" i="2" l="1"/>
  <c r="O5" i="2"/>
  <c r="O3" i="2"/>
</calcChain>
</file>

<file path=xl/sharedStrings.xml><?xml version="1.0" encoding="utf-8"?>
<sst xmlns="http://schemas.openxmlformats.org/spreadsheetml/2006/main" count="29" uniqueCount="23">
  <si>
    <t>L.P.</t>
  </si>
  <si>
    <t xml:space="preserve">Zagrożenie </t>
  </si>
  <si>
    <t>Typ zagrożenie</t>
  </si>
  <si>
    <t>Potencjalne miejsca wystąpienia</t>
  </si>
  <si>
    <t>Prawdopodobieństwo</t>
  </si>
  <si>
    <t>Wartość ryzyka skumulowana</t>
  </si>
  <si>
    <t>Przyczyny wystąpienia zagrożenia</t>
  </si>
  <si>
    <t>a</t>
  </si>
  <si>
    <t>Powódź</t>
  </si>
  <si>
    <t>Naturalne</t>
  </si>
  <si>
    <t>Ekstremalne warunki pogody</t>
  </si>
  <si>
    <t>Antropogeniczne</t>
  </si>
  <si>
    <t>Cyberincydenty</t>
  </si>
  <si>
    <t>Utrata infrastruktury krytycznej</t>
  </si>
  <si>
    <t>Skutki</t>
  </si>
  <si>
    <t>Wartość Ryzyka</t>
  </si>
  <si>
    <t>Z</t>
  </si>
  <si>
    <t>Zdrowie (Z)</t>
  </si>
  <si>
    <t>Mienie (M)</t>
  </si>
  <si>
    <t>Środowisko(S)</t>
  </si>
  <si>
    <t>M</t>
  </si>
  <si>
    <t>S</t>
  </si>
  <si>
    <t>Wypadek transportowy cysterny ADR - rozszcelnienie i wyciek substancji toksycznej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</si>
</sst>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2" fillId="8" borderId="0" applyNumberFormat="0" applyBorder="0" applyAlignment="0" applyProtection="0"/>
  </cellStyleXfs>
  <cellXfs count="50">
    <xf numFmtId="0" fontId="0" fillId="0" borderId="0" xfId="0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8" borderId="6" xfId="1" applyFont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3" fillId="8" borderId="11" xfId="1" applyFont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3" fillId="8" borderId="7" xfId="1" applyFont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14" xfId="0" applyFont="1" applyFill="1" applyBorder="1" applyAlignment="1"/>
    <xf numFmtId="0" fontId="1" fillId="4" borderId="15" xfId="0" applyFont="1" applyFill="1" applyBorder="1" applyAlignment="1"/>
    <xf numFmtId="0" fontId="1" fillId="7" borderId="7" xfId="0" applyFont="1" applyFill="1" applyBorder="1" applyAlignment="1">
      <alignment horizontal="center"/>
    </xf>
    <xf numFmtId="0" fontId="5" fillId="0" borderId="3" xfId="0" applyFont="1" applyBorder="1"/>
    <xf numFmtId="0" fontId="4" fillId="0" borderId="16" xfId="0" applyFont="1" applyBorder="1"/>
    <xf numFmtId="0" fontId="4" fillId="0" borderId="3" xfId="0" applyFont="1" applyBorder="1"/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/>
    <xf numFmtId="0" fontId="4" fillId="0" borderId="22" xfId="0" applyFont="1" applyBorder="1"/>
    <xf numFmtId="0" fontId="4" fillId="0" borderId="21" xfId="0" applyFont="1" applyBorder="1"/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10" xfId="1" applyFont="1" applyBorder="1" applyAlignment="1">
      <alignment horizontal="center"/>
    </xf>
    <xf numFmtId="0" fontId="2" fillId="8" borderId="4" xfId="1" applyBorder="1" applyAlignment="1">
      <alignment horizontal="center"/>
    </xf>
    <xf numFmtId="0" fontId="2" fillId="8" borderId="5" xfId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</cellXfs>
  <cellStyles count="2">
    <cellStyle name="Neutralny" xfId="1" builtinId="2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</xdr:col>
      <xdr:colOff>6076950</xdr:colOff>
      <xdr:row>39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A8DEDC-7D97-4DFC-AE0E-109CACCB5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95650"/>
          <a:ext cx="6076950" cy="5114925"/>
        </a:xfrm>
        <a:prstGeom prst="rect">
          <a:avLst/>
        </a:prstGeom>
        <a:noFill/>
        <a:ln w="1905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88107</xdr:colOff>
      <xdr:row>22</xdr:row>
      <xdr:rowOff>171451</xdr:rowOff>
    </xdr:from>
    <xdr:to>
      <xdr:col>4</xdr:col>
      <xdr:colOff>931069</xdr:colOff>
      <xdr:row>50</xdr:row>
      <xdr:rowOff>19772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29C82D-5F47-400C-8283-200FFD535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2807" y="5029201"/>
          <a:ext cx="4405312" cy="4915621"/>
        </a:xfrm>
        <a:prstGeom prst="rect">
          <a:avLst/>
        </a:prstGeom>
        <a:noFill/>
        <a:ln w="1905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6634162</xdr:colOff>
      <xdr:row>12</xdr:row>
      <xdr:rowOff>150019</xdr:rowOff>
    </xdr:from>
    <xdr:to>
      <xdr:col>4</xdr:col>
      <xdr:colOff>797167</xdr:colOff>
      <xdr:row>21</xdr:row>
      <xdr:rowOff>173832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DB47EA9C-F40B-4855-B4B2-D61601E0D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1381" y="3412332"/>
          <a:ext cx="4257124" cy="1738313"/>
        </a:xfrm>
        <a:prstGeom prst="rect">
          <a:avLst/>
        </a:prstGeom>
        <a:noFill/>
        <a:ln w="1905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983456</xdr:colOff>
      <xdr:row>12</xdr:row>
      <xdr:rowOff>133350</xdr:rowOff>
    </xdr:from>
    <xdr:to>
      <xdr:col>7</xdr:col>
      <xdr:colOff>713582</xdr:colOff>
      <xdr:row>15</xdr:row>
      <xdr:rowOff>87572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751633F-7ACC-4803-B185-27E0AEFF3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0506" y="3181350"/>
          <a:ext cx="3635376" cy="497147"/>
        </a:xfrm>
        <a:prstGeom prst="rect">
          <a:avLst/>
        </a:prstGeom>
        <a:noFill/>
        <a:ln w="1905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1254919</xdr:colOff>
      <xdr:row>17</xdr:row>
      <xdr:rowOff>133350</xdr:rowOff>
    </xdr:from>
    <xdr:to>
      <xdr:col>9</xdr:col>
      <xdr:colOff>479028</xdr:colOff>
      <xdr:row>38</xdr:row>
      <xdr:rowOff>101690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10CB55AA-115D-4DA5-A3B1-65A64A3AE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41969" y="4086225"/>
          <a:ext cx="4653359" cy="3768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9"/>
  <sheetViews>
    <sheetView tabSelected="1" zoomScale="80" zoomScaleNormal="80" workbookViewId="0">
      <selection activeCell="G45" sqref="G45"/>
    </sheetView>
  </sheetViews>
  <sheetFormatPr defaultRowHeight="14.4" x14ac:dyDescent="0.3"/>
  <cols>
    <col min="2" max="2" width="95" bestFit="1" customWidth="1"/>
    <col min="3" max="3" width="20.5546875" customWidth="1"/>
    <col min="4" max="4" width="31.44140625" bestFit="1" customWidth="1"/>
    <col min="5" max="5" width="31.33203125" bestFit="1" customWidth="1"/>
    <col min="6" max="6" width="13.5546875" customWidth="1"/>
    <col min="7" max="7" width="12" customWidth="1"/>
    <col min="8" max="8" width="13.88671875" bestFit="1" customWidth="1"/>
    <col min="9" max="9" width="8.33203125" bestFit="1" customWidth="1"/>
    <col min="12" max="12" width="16.6640625" bestFit="1" customWidth="1"/>
    <col min="13" max="13" width="17.5546875" bestFit="1" customWidth="1"/>
    <col min="14" max="14" width="16.6640625" bestFit="1" customWidth="1"/>
    <col min="15" max="15" width="27.44140625" bestFit="1" customWidth="1"/>
  </cols>
  <sheetData>
    <row r="1" spans="1:21" ht="15" thickTop="1" x14ac:dyDescent="0.3">
      <c r="A1" s="40" t="s">
        <v>0</v>
      </c>
      <c r="B1" s="9" t="s">
        <v>1</v>
      </c>
      <c r="C1" s="12" t="s">
        <v>2</v>
      </c>
      <c r="D1" s="14" t="s">
        <v>3</v>
      </c>
      <c r="E1" s="17" t="s">
        <v>6</v>
      </c>
      <c r="F1" s="41" t="s">
        <v>4</v>
      </c>
      <c r="G1" s="42"/>
      <c r="H1" s="43"/>
      <c r="I1" s="44" t="s">
        <v>14</v>
      </c>
      <c r="J1" s="45"/>
      <c r="K1" s="46"/>
      <c r="L1" s="47" t="s">
        <v>15</v>
      </c>
      <c r="M1" s="48"/>
      <c r="N1" s="49"/>
      <c r="O1" s="23" t="s">
        <v>5</v>
      </c>
    </row>
    <row r="2" spans="1:21" ht="15.75" customHeight="1" thickBot="1" x14ac:dyDescent="0.35">
      <c r="A2" s="1"/>
      <c r="B2" s="10"/>
      <c r="C2" s="13"/>
      <c r="D2" s="15"/>
      <c r="E2" s="18"/>
      <c r="F2" s="16" t="s">
        <v>17</v>
      </c>
      <c r="G2" s="7" t="s">
        <v>18</v>
      </c>
      <c r="H2" s="19" t="s">
        <v>19</v>
      </c>
      <c r="I2" s="11" t="s">
        <v>16</v>
      </c>
      <c r="J2" s="6" t="s">
        <v>20</v>
      </c>
      <c r="K2" s="21" t="s">
        <v>21</v>
      </c>
      <c r="L2" s="20" t="s">
        <v>16</v>
      </c>
      <c r="M2" s="8" t="s">
        <v>20</v>
      </c>
      <c r="N2" s="24" t="s">
        <v>21</v>
      </c>
      <c r="O2" s="22"/>
    </row>
    <row r="3" spans="1:21" ht="22.2" thickTop="1" thickBot="1" x14ac:dyDescent="0.45">
      <c r="A3" s="39">
        <v>1</v>
      </c>
      <c r="B3" s="25" t="s">
        <v>8</v>
      </c>
      <c r="C3" s="25" t="s">
        <v>9</v>
      </c>
      <c r="D3" s="26"/>
      <c r="E3" s="27"/>
      <c r="F3" s="28"/>
      <c r="G3" s="29"/>
      <c r="H3" s="30"/>
      <c r="I3" s="28"/>
      <c r="J3" s="29"/>
      <c r="K3" s="30"/>
      <c r="L3" s="28">
        <f>F3*I3</f>
        <v>0</v>
      </c>
      <c r="M3" s="29">
        <f>G3*J3</f>
        <v>0</v>
      </c>
      <c r="N3" s="30">
        <f>H3*K3</f>
        <v>0</v>
      </c>
      <c r="O3" s="31">
        <f t="shared" ref="O3:O10" si="0">L3+M3+N3</f>
        <v>0</v>
      </c>
    </row>
    <row r="4" spans="1:21" ht="22.2" thickTop="1" thickBot="1" x14ac:dyDescent="0.45">
      <c r="A4" s="39">
        <v>2</v>
      </c>
      <c r="B4" s="25" t="s">
        <v>10</v>
      </c>
      <c r="C4" s="25" t="s">
        <v>9</v>
      </c>
      <c r="D4" s="26"/>
      <c r="E4" s="27"/>
      <c r="F4" s="28"/>
      <c r="G4" s="29"/>
      <c r="H4" s="30"/>
      <c r="I4" s="28"/>
      <c r="J4" s="29"/>
      <c r="K4" s="30"/>
      <c r="L4" s="28">
        <f t="shared" ref="L4:L10" si="1">F4*I4</f>
        <v>0</v>
      </c>
      <c r="M4" s="29">
        <f t="shared" ref="M4:M10" si="2">G4*J4</f>
        <v>0</v>
      </c>
      <c r="N4" s="30">
        <f t="shared" ref="N4:N10" si="3">H4*K4</f>
        <v>0</v>
      </c>
      <c r="O4" s="31">
        <f t="shared" si="0"/>
        <v>0</v>
      </c>
    </row>
    <row r="5" spans="1:21" ht="22.2" thickTop="1" thickBot="1" x14ac:dyDescent="0.45">
      <c r="A5" s="39">
        <v>3</v>
      </c>
      <c r="B5" s="25" t="s">
        <v>22</v>
      </c>
      <c r="C5" s="25" t="s">
        <v>11</v>
      </c>
      <c r="D5" s="26"/>
      <c r="E5" s="27"/>
      <c r="F5" s="28"/>
      <c r="G5" s="29"/>
      <c r="H5" s="30"/>
      <c r="I5" s="28"/>
      <c r="J5" s="29"/>
      <c r="K5" s="30"/>
      <c r="L5" s="28">
        <f t="shared" si="1"/>
        <v>0</v>
      </c>
      <c r="M5" s="29">
        <f t="shared" si="2"/>
        <v>0</v>
      </c>
      <c r="N5" s="30">
        <f t="shared" si="3"/>
        <v>0</v>
      </c>
      <c r="O5" s="31">
        <f t="shared" si="0"/>
        <v>0</v>
      </c>
    </row>
    <row r="6" spans="1:21" ht="22.2" thickTop="1" thickBot="1" x14ac:dyDescent="0.45">
      <c r="A6" s="39">
        <v>4</v>
      </c>
      <c r="B6" s="25" t="s">
        <v>12</v>
      </c>
      <c r="C6" s="25" t="s">
        <v>11</v>
      </c>
      <c r="D6" s="26"/>
      <c r="E6" s="27"/>
      <c r="F6" s="28"/>
      <c r="G6" s="29"/>
      <c r="H6" s="30"/>
      <c r="I6" s="28"/>
      <c r="J6" s="29"/>
      <c r="K6" s="30"/>
      <c r="L6" s="28">
        <f t="shared" si="1"/>
        <v>0</v>
      </c>
      <c r="M6" s="29">
        <f t="shared" si="2"/>
        <v>0</v>
      </c>
      <c r="N6" s="30">
        <f t="shared" si="3"/>
        <v>0</v>
      </c>
      <c r="O6" s="31">
        <f t="shared" si="0"/>
        <v>0</v>
      </c>
    </row>
    <row r="7" spans="1:21" ht="22.2" thickTop="1" thickBot="1" x14ac:dyDescent="0.45">
      <c r="A7" s="39">
        <v>5</v>
      </c>
      <c r="B7" s="32" t="s">
        <v>13</v>
      </c>
      <c r="C7" s="25" t="s">
        <v>11</v>
      </c>
      <c r="D7" s="26"/>
      <c r="E7" s="27"/>
      <c r="F7" s="28"/>
      <c r="G7" s="29"/>
      <c r="H7" s="30"/>
      <c r="I7" s="28"/>
      <c r="J7" s="29"/>
      <c r="K7" s="30"/>
      <c r="L7" s="28">
        <f t="shared" si="1"/>
        <v>0</v>
      </c>
      <c r="M7" s="29">
        <f t="shared" si="2"/>
        <v>0</v>
      </c>
      <c r="N7" s="30">
        <f t="shared" si="3"/>
        <v>0</v>
      </c>
      <c r="O7" s="31">
        <f t="shared" si="0"/>
        <v>0</v>
      </c>
    </row>
    <row r="8" spans="1:21" ht="22.2" thickTop="1" thickBot="1" x14ac:dyDescent="0.45">
      <c r="A8" s="39">
        <v>6</v>
      </c>
      <c r="B8" s="25"/>
      <c r="C8" s="25"/>
      <c r="D8" s="26"/>
      <c r="E8" s="27"/>
      <c r="F8" s="28"/>
      <c r="G8" s="29"/>
      <c r="H8" s="30"/>
      <c r="I8" s="28"/>
      <c r="J8" s="29"/>
      <c r="K8" s="30"/>
      <c r="L8" s="28">
        <f t="shared" si="1"/>
        <v>0</v>
      </c>
      <c r="M8" s="29">
        <f t="shared" si="2"/>
        <v>0</v>
      </c>
      <c r="N8" s="30">
        <f t="shared" si="3"/>
        <v>0</v>
      </c>
      <c r="O8" s="31">
        <f t="shared" si="0"/>
        <v>0</v>
      </c>
      <c r="U8" t="s">
        <v>7</v>
      </c>
    </row>
    <row r="9" spans="1:21" ht="22.2" thickTop="1" thickBot="1" x14ac:dyDescent="0.45">
      <c r="A9" s="39">
        <v>7</v>
      </c>
      <c r="B9" s="25"/>
      <c r="C9" s="25"/>
      <c r="D9" s="26"/>
      <c r="E9" s="27"/>
      <c r="F9" s="28"/>
      <c r="G9" s="29"/>
      <c r="H9" s="30"/>
      <c r="I9" s="28"/>
      <c r="J9" s="29"/>
      <c r="K9" s="30"/>
      <c r="L9" s="28">
        <f t="shared" si="1"/>
        <v>0</v>
      </c>
      <c r="M9" s="29">
        <f t="shared" si="2"/>
        <v>0</v>
      </c>
      <c r="N9" s="30">
        <f t="shared" si="3"/>
        <v>0</v>
      </c>
      <c r="O9" s="31">
        <f t="shared" si="0"/>
        <v>0</v>
      </c>
    </row>
    <row r="10" spans="1:21" ht="22.2" thickTop="1" thickBot="1" x14ac:dyDescent="0.45">
      <c r="A10" s="39">
        <v>8</v>
      </c>
      <c r="B10" s="32"/>
      <c r="C10" s="32"/>
      <c r="D10" s="33"/>
      <c r="E10" s="34"/>
      <c r="F10" s="35"/>
      <c r="G10" s="36"/>
      <c r="H10" s="37"/>
      <c r="I10" s="35"/>
      <c r="J10" s="36"/>
      <c r="K10" s="37"/>
      <c r="L10" s="35">
        <f t="shared" si="1"/>
        <v>0</v>
      </c>
      <c r="M10" s="36">
        <f t="shared" si="2"/>
        <v>0</v>
      </c>
      <c r="N10" s="37">
        <f t="shared" si="3"/>
        <v>0</v>
      </c>
      <c r="O10" s="38">
        <f t="shared" si="0"/>
        <v>0</v>
      </c>
    </row>
    <row r="11" spans="1:21" ht="15" thickTop="1" x14ac:dyDescent="0.3">
      <c r="A11" s="4"/>
      <c r="B11" s="4"/>
      <c r="C11" s="4"/>
      <c r="D11" s="4"/>
      <c r="E11" s="4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21" x14ac:dyDescent="0.3">
      <c r="A12" s="2"/>
      <c r="B12" s="2"/>
      <c r="C12" s="2"/>
      <c r="D12" s="2"/>
      <c r="E12" s="2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21" x14ac:dyDescent="0.3">
      <c r="A13" s="2"/>
      <c r="B13" s="2"/>
      <c r="C13" s="2"/>
      <c r="D13" s="2"/>
      <c r="E13" s="2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21" x14ac:dyDescent="0.3">
      <c r="A14" s="2"/>
      <c r="B14" s="2"/>
      <c r="C14" s="2"/>
      <c r="D14" s="2"/>
      <c r="E14" s="2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21" x14ac:dyDescent="0.3">
      <c r="A15" s="2"/>
      <c r="B15" s="2"/>
      <c r="C15" s="2"/>
      <c r="D15" s="2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21" x14ac:dyDescent="0.3">
      <c r="A16" s="2"/>
      <c r="B16" s="2"/>
      <c r="C16" s="2"/>
      <c r="D16" s="2"/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3">
      <c r="A17" s="2"/>
      <c r="B17" s="2"/>
      <c r="C17" s="2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3">
      <c r="A18" s="2"/>
      <c r="B18" s="2"/>
      <c r="C18" s="2"/>
      <c r="D18" s="2"/>
      <c r="E18" s="2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</sheetData>
  <mergeCells count="3">
    <mergeCell ref="F1:H1"/>
    <mergeCell ref="I1:K1"/>
    <mergeCell ref="L1:N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70D09F3B6F5945BA969B8D6448634C" ma:contentTypeVersion="10" ma:contentTypeDescription="Create a new document." ma:contentTypeScope="" ma:versionID="07a33ee92b8ad7afa96a81c3e52e9053">
  <xsd:schema xmlns:xsd="http://www.w3.org/2001/XMLSchema" xmlns:xs="http://www.w3.org/2001/XMLSchema" xmlns:p="http://schemas.microsoft.com/office/2006/metadata/properties" xmlns:ns3="9f241908-d934-437e-bb5b-e9fbffa9d128" targetNamespace="http://schemas.microsoft.com/office/2006/metadata/properties" ma:root="true" ma:fieldsID="f815779368e52fb068540904f4ed3ad2" ns3:_="">
    <xsd:import namespace="9f241908-d934-437e-bb5b-e9fbffa9d12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241908-d934-437e-bb5b-e9fbffa9d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f241908-d934-437e-bb5b-e9fbffa9d12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A4B953-BA73-42C8-8EF9-3ED2A51CF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241908-d934-437e-bb5b-e9fbffa9d1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6F8BCB-5430-45B3-B259-401DBD24125B}">
  <ds:schemaRefs>
    <ds:schemaRef ds:uri="9f241908-d934-437e-bb5b-e9fbffa9d128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5CDA053-6D48-4161-A982-2F71AF0C2C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Ewertom</dc:creator>
  <cp:lastModifiedBy>Tomasz Ewertowski</cp:lastModifiedBy>
  <dcterms:created xsi:type="dcterms:W3CDTF">2024-01-09T09:19:21Z</dcterms:created>
  <dcterms:modified xsi:type="dcterms:W3CDTF">2025-06-18T06:56:47Z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0x010100AC70D09F3B6F5945BA969B8D6448634C</vt:lpwstr>
  </property>
</Properties>
</file>